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lin\Downloads\"/>
    </mc:Choice>
  </mc:AlternateContent>
  <bookViews>
    <workbookView xWindow="0" yWindow="0" windowWidth="26818" windowHeight="8483"/>
  </bookViews>
  <sheets>
    <sheet name="111043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" i="1"/>
  <c r="G3" i="1" l="1"/>
</calcChain>
</file>

<file path=xl/sharedStrings.xml><?xml version="1.0" encoding="utf-8"?>
<sst xmlns="http://schemas.openxmlformats.org/spreadsheetml/2006/main" count="61" uniqueCount="39">
  <si>
    <t>航線</t>
  </si>
  <si>
    <t>航空公司</t>
    <phoneticPr fontId="3" type="noConversion"/>
  </si>
  <si>
    <t>立榮</t>
  </si>
  <si>
    <t>華信</t>
  </si>
  <si>
    <t>德安</t>
  </si>
  <si>
    <t>序號</t>
    <phoneticPr fontId="2" type="noConversion"/>
  </si>
  <si>
    <t>新舊全額票價差額(元)</t>
    <phoneticPr fontId="2" type="noConversion"/>
  </si>
  <si>
    <t>華信</t>
    <phoneticPr fontId="2" type="noConversion"/>
  </si>
  <si>
    <t>立榮</t>
    <phoneticPr fontId="2" type="noConversion"/>
  </si>
  <si>
    <t>立榮</t>
    <phoneticPr fontId="2" type="noConversion"/>
  </si>
  <si>
    <t>華信</t>
    <phoneticPr fontId="2" type="noConversion"/>
  </si>
  <si>
    <t>臺北—金門</t>
  </si>
  <si>
    <t>臺中—金門</t>
  </si>
  <si>
    <t>嘉義—金門</t>
  </si>
  <si>
    <t>臺南—金門</t>
  </si>
  <si>
    <t>高雄—金門</t>
  </si>
  <si>
    <t>臺中—澎湖</t>
    <phoneticPr fontId="2" type="noConversion"/>
  </si>
  <si>
    <t>嘉義—澎湖</t>
    <phoneticPr fontId="2" type="noConversion"/>
  </si>
  <si>
    <t>臺南—澎湖</t>
    <phoneticPr fontId="2" type="noConversion"/>
  </si>
  <si>
    <t>金門—澎湖</t>
    <phoneticPr fontId="2" type="noConversion"/>
  </si>
  <si>
    <t>臺北—北竿</t>
  </si>
  <si>
    <t>臺北—南竿</t>
  </si>
  <si>
    <t>臺中—南竿</t>
  </si>
  <si>
    <t>臺北—花蓮</t>
  </si>
  <si>
    <t>臺中—花蓮</t>
  </si>
  <si>
    <t>高雄—花蓮</t>
  </si>
  <si>
    <t>高雄—望安</t>
  </si>
  <si>
    <t>高雄—七美</t>
    <phoneticPr fontId="2" type="noConversion"/>
  </si>
  <si>
    <t>臺東—蘭嶼</t>
  </si>
  <si>
    <t>臺東—綠島</t>
  </si>
  <si>
    <t>澎湖—七美</t>
    <phoneticPr fontId="2" type="noConversion"/>
  </si>
  <si>
    <t>漲幅
比例</t>
    <phoneticPr fontId="2" type="noConversion"/>
  </si>
  <si>
    <t>華信</t>
    <phoneticPr fontId="2" type="noConversion"/>
  </si>
  <si>
    <t>111.4.30起
新全額票價(元)</t>
    <phoneticPr fontId="2" type="noConversion"/>
  </si>
  <si>
    <t>110.7.30~111.4.29
全額票價(元)</t>
    <phoneticPr fontId="2" type="noConversion"/>
  </si>
  <si>
    <r>
      <t>臺北</t>
    </r>
    <r>
      <rPr>
        <sz val="14"/>
        <rFont val="標楷體"/>
        <family val="4"/>
        <charset val="136"/>
      </rPr>
      <t>—臺東</t>
    </r>
  </si>
  <si>
    <r>
      <t>臺北</t>
    </r>
    <r>
      <rPr>
        <sz val="14"/>
        <rFont val="標楷體"/>
        <family val="4"/>
        <charset val="136"/>
      </rPr>
      <t>—澎湖</t>
    </r>
    <phoneticPr fontId="2" type="noConversion"/>
  </si>
  <si>
    <r>
      <t>高雄</t>
    </r>
    <r>
      <rPr>
        <sz val="14"/>
        <rFont val="標楷體"/>
        <family val="4"/>
        <charset val="136"/>
      </rPr>
      <t>—澎湖</t>
    </r>
    <phoneticPr fontId="2" type="noConversion"/>
  </si>
  <si>
    <t>111年4月30日起全額客運票價調整金額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</si>
</sst>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.0%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7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8" fontId="7" fillId="0" borderId="14" xfId="4" applyNumberFormat="1" applyFont="1" applyFill="1" applyBorder="1" applyAlignment="1">
      <alignment horizontal="center"/>
    </xf>
    <xf numFmtId="176" fontId="7" fillId="0" borderId="2" xfId="1" applyNumberFormat="1" applyFont="1" applyFill="1" applyBorder="1" applyAlignment="1">
      <alignment horizontal="center" vertical="center" wrapText="1"/>
    </xf>
    <xf numFmtId="9" fontId="7" fillId="0" borderId="3" xfId="4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3"/>
    <cellStyle name="一般 7_票價補貼試算表20130305-V11版試算-定案" xfId="2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workbookViewId="0">
      <selection activeCell="A2" sqref="A2"/>
    </sheetView>
  </sheetViews>
  <sheetFormatPr defaultColWidth="9" defaultRowHeight="16.399999999999999" x14ac:dyDescent="0.25"/>
  <cols>
    <col min="1" max="1" width="6.625" style="1" bestFit="1" customWidth="1"/>
    <col min="2" max="2" width="14.25" style="1" bestFit="1" customWidth="1"/>
    <col min="3" max="3" width="11.5" style="1" bestFit="1" customWidth="1"/>
    <col min="4" max="4" width="23.75" style="12" customWidth="1"/>
    <col min="5" max="5" width="18.75" style="12" customWidth="1"/>
    <col min="6" max="6" width="13.75" style="12" customWidth="1"/>
    <col min="7" max="7" width="6.875" style="12" customWidth="1"/>
    <col min="8" max="16384" width="9" style="1"/>
  </cols>
  <sheetData>
    <row r="1" spans="1:7" ht="32.299999999999997" customHeight="1" thickBot="1" x14ac:dyDescent="0.3">
      <c r="A1" s="28" t="s">
        <v>38</v>
      </c>
      <c r="B1" s="28"/>
      <c r="C1" s="28"/>
      <c r="D1" s="28"/>
      <c r="E1" s="28"/>
      <c r="F1" s="28"/>
      <c r="G1" s="28"/>
    </row>
    <row r="2" spans="1:7" ht="38.5" x14ac:dyDescent="0.25">
      <c r="A2" s="2" t="s">
        <v>5</v>
      </c>
      <c r="B2" s="3" t="s">
        <v>0</v>
      </c>
      <c r="C2" s="4" t="s">
        <v>1</v>
      </c>
      <c r="D2" s="14" t="s">
        <v>34</v>
      </c>
      <c r="E2" s="14" t="s">
        <v>33</v>
      </c>
      <c r="F2" s="14" t="s">
        <v>6</v>
      </c>
      <c r="G2" s="15" t="s">
        <v>31</v>
      </c>
    </row>
    <row r="3" spans="1:7" ht="19.25" x14ac:dyDescent="0.3">
      <c r="A3" s="29">
        <v>1</v>
      </c>
      <c r="B3" s="31" t="s">
        <v>11</v>
      </c>
      <c r="C3" s="17" t="s">
        <v>2</v>
      </c>
      <c r="D3" s="5">
        <v>2298</v>
      </c>
      <c r="E3" s="5">
        <v>2445</v>
      </c>
      <c r="F3" s="5">
        <f t="shared" ref="F3:F32" si="0">E3-D3</f>
        <v>147</v>
      </c>
      <c r="G3" s="6">
        <f>F3/D3</f>
        <v>6.3968668407310705E-2</v>
      </c>
    </row>
    <row r="4" spans="1:7" ht="19.25" x14ac:dyDescent="0.3">
      <c r="A4" s="30"/>
      <c r="B4" s="32"/>
      <c r="C4" s="17" t="s">
        <v>3</v>
      </c>
      <c r="D4" s="5">
        <v>2276</v>
      </c>
      <c r="E4" s="5">
        <v>2409</v>
      </c>
      <c r="F4" s="5">
        <f t="shared" si="0"/>
        <v>133</v>
      </c>
      <c r="G4" s="6">
        <f t="shared" ref="G4:G32" si="1">F4/D4</f>
        <v>5.8435852372583481E-2</v>
      </c>
    </row>
    <row r="5" spans="1:7" ht="19.25" x14ac:dyDescent="0.3">
      <c r="A5" s="29">
        <v>2</v>
      </c>
      <c r="B5" s="31" t="s">
        <v>12</v>
      </c>
      <c r="C5" s="17" t="s">
        <v>2</v>
      </c>
      <c r="D5" s="5">
        <v>2038</v>
      </c>
      <c r="E5" s="5">
        <v>2137</v>
      </c>
      <c r="F5" s="5">
        <f t="shared" si="0"/>
        <v>99</v>
      </c>
      <c r="G5" s="6">
        <f t="shared" si="1"/>
        <v>4.857703631010795E-2</v>
      </c>
    </row>
    <row r="6" spans="1:7" ht="19.25" x14ac:dyDescent="0.3">
      <c r="A6" s="30"/>
      <c r="B6" s="32"/>
      <c r="C6" s="17" t="s">
        <v>3</v>
      </c>
      <c r="D6" s="5">
        <v>2150</v>
      </c>
      <c r="E6" s="5">
        <v>2286</v>
      </c>
      <c r="F6" s="5">
        <f t="shared" si="0"/>
        <v>136</v>
      </c>
      <c r="G6" s="6">
        <f t="shared" si="1"/>
        <v>6.3255813953488366E-2</v>
      </c>
    </row>
    <row r="7" spans="1:7" ht="19.25" x14ac:dyDescent="0.3">
      <c r="A7" s="16">
        <v>3</v>
      </c>
      <c r="B7" s="17" t="s">
        <v>13</v>
      </c>
      <c r="C7" s="17" t="s">
        <v>2</v>
      </c>
      <c r="D7" s="5">
        <v>2031</v>
      </c>
      <c r="E7" s="5">
        <v>2124</v>
      </c>
      <c r="F7" s="5">
        <f t="shared" si="0"/>
        <v>93</v>
      </c>
      <c r="G7" s="6">
        <f t="shared" si="1"/>
        <v>4.5790251107828653E-2</v>
      </c>
    </row>
    <row r="8" spans="1:7" ht="19.25" x14ac:dyDescent="0.3">
      <c r="A8" s="16">
        <v>4</v>
      </c>
      <c r="B8" s="17" t="s">
        <v>14</v>
      </c>
      <c r="C8" s="17" t="s">
        <v>2</v>
      </c>
      <c r="D8" s="5">
        <v>2039</v>
      </c>
      <c r="E8" s="5">
        <v>2135</v>
      </c>
      <c r="F8" s="5">
        <f t="shared" si="0"/>
        <v>96</v>
      </c>
      <c r="G8" s="6">
        <f t="shared" si="1"/>
        <v>4.7081902893575285E-2</v>
      </c>
    </row>
    <row r="9" spans="1:7" ht="19.25" x14ac:dyDescent="0.3">
      <c r="A9" s="24">
        <v>5</v>
      </c>
      <c r="B9" s="26" t="s">
        <v>15</v>
      </c>
      <c r="C9" s="17" t="s">
        <v>2</v>
      </c>
      <c r="D9" s="5">
        <v>2174</v>
      </c>
      <c r="E9" s="5">
        <v>2284</v>
      </c>
      <c r="F9" s="5">
        <f t="shared" si="0"/>
        <v>110</v>
      </c>
      <c r="G9" s="6">
        <f t="shared" si="1"/>
        <v>5.0597976080956765E-2</v>
      </c>
    </row>
    <row r="10" spans="1:7" ht="19.25" x14ac:dyDescent="0.3">
      <c r="A10" s="25"/>
      <c r="B10" s="27"/>
      <c r="C10" s="17" t="s">
        <v>32</v>
      </c>
      <c r="D10" s="5">
        <v>2154</v>
      </c>
      <c r="E10" s="5">
        <v>2261</v>
      </c>
      <c r="F10" s="5">
        <f t="shared" si="0"/>
        <v>107</v>
      </c>
      <c r="G10" s="6">
        <f t="shared" si="1"/>
        <v>4.9675023212627671E-2</v>
      </c>
    </row>
    <row r="11" spans="1:7" ht="19.25" x14ac:dyDescent="0.3">
      <c r="A11" s="29">
        <v>6</v>
      </c>
      <c r="B11" s="31" t="s">
        <v>36</v>
      </c>
      <c r="C11" s="17" t="s">
        <v>2</v>
      </c>
      <c r="D11" s="5">
        <v>2098</v>
      </c>
      <c r="E11" s="5">
        <v>2197</v>
      </c>
      <c r="F11" s="5">
        <f t="shared" si="0"/>
        <v>99</v>
      </c>
      <c r="G11" s="6">
        <f t="shared" si="1"/>
        <v>4.718779790276454E-2</v>
      </c>
    </row>
    <row r="12" spans="1:7" ht="19.25" x14ac:dyDescent="0.3">
      <c r="A12" s="30"/>
      <c r="B12" s="32"/>
      <c r="C12" s="17" t="s">
        <v>3</v>
      </c>
      <c r="D12" s="5">
        <v>2110</v>
      </c>
      <c r="E12" s="5">
        <v>2234</v>
      </c>
      <c r="F12" s="5">
        <f t="shared" si="0"/>
        <v>124</v>
      </c>
      <c r="G12" s="6">
        <f t="shared" si="1"/>
        <v>5.8767772511848344E-2</v>
      </c>
    </row>
    <row r="13" spans="1:7" ht="19.25" x14ac:dyDescent="0.3">
      <c r="A13" s="29">
        <v>7</v>
      </c>
      <c r="B13" s="31" t="s">
        <v>16</v>
      </c>
      <c r="C13" s="17" t="s">
        <v>2</v>
      </c>
      <c r="D13" s="5">
        <v>1640</v>
      </c>
      <c r="E13" s="5">
        <v>1705</v>
      </c>
      <c r="F13" s="5">
        <f t="shared" si="0"/>
        <v>65</v>
      </c>
      <c r="G13" s="6">
        <f t="shared" si="1"/>
        <v>3.9634146341463415E-2</v>
      </c>
    </row>
    <row r="14" spans="1:7" ht="19.25" x14ac:dyDescent="0.3">
      <c r="A14" s="30"/>
      <c r="B14" s="32"/>
      <c r="C14" s="17" t="s">
        <v>3</v>
      </c>
      <c r="D14" s="5">
        <v>1584</v>
      </c>
      <c r="E14" s="5">
        <v>1668</v>
      </c>
      <c r="F14" s="5">
        <f t="shared" si="0"/>
        <v>84</v>
      </c>
      <c r="G14" s="6">
        <f t="shared" si="1"/>
        <v>5.3030303030303032E-2</v>
      </c>
    </row>
    <row r="15" spans="1:7" ht="19.25" x14ac:dyDescent="0.3">
      <c r="A15" s="16">
        <v>8</v>
      </c>
      <c r="B15" s="18" t="s">
        <v>17</v>
      </c>
      <c r="C15" s="17" t="s">
        <v>2</v>
      </c>
      <c r="D15" s="5">
        <v>1621</v>
      </c>
      <c r="E15" s="5">
        <v>1671</v>
      </c>
      <c r="F15" s="5">
        <f t="shared" si="0"/>
        <v>50</v>
      </c>
      <c r="G15" s="6">
        <f t="shared" si="1"/>
        <v>3.0845157310302282E-2</v>
      </c>
    </row>
    <row r="16" spans="1:7" ht="19.25" x14ac:dyDescent="0.3">
      <c r="A16" s="16">
        <v>9</v>
      </c>
      <c r="B16" s="18" t="s">
        <v>18</v>
      </c>
      <c r="C16" s="17" t="s">
        <v>2</v>
      </c>
      <c r="D16" s="5">
        <v>1590</v>
      </c>
      <c r="E16" s="5">
        <v>1643</v>
      </c>
      <c r="F16" s="5">
        <f t="shared" si="0"/>
        <v>53</v>
      </c>
      <c r="G16" s="6">
        <f t="shared" si="1"/>
        <v>3.3333333333333333E-2</v>
      </c>
    </row>
    <row r="17" spans="1:7" ht="19.25" x14ac:dyDescent="0.3">
      <c r="A17" s="29">
        <v>10</v>
      </c>
      <c r="B17" s="31" t="s">
        <v>37</v>
      </c>
      <c r="C17" s="17" t="s">
        <v>2</v>
      </c>
      <c r="D17" s="5">
        <v>1748</v>
      </c>
      <c r="E17" s="5">
        <v>1812</v>
      </c>
      <c r="F17" s="5">
        <f t="shared" si="0"/>
        <v>64</v>
      </c>
      <c r="G17" s="6">
        <f t="shared" si="1"/>
        <v>3.6613272311212815E-2</v>
      </c>
    </row>
    <row r="18" spans="1:7" ht="19.25" x14ac:dyDescent="0.3">
      <c r="A18" s="30"/>
      <c r="B18" s="32"/>
      <c r="C18" s="17" t="s">
        <v>7</v>
      </c>
      <c r="D18" s="5">
        <v>1805</v>
      </c>
      <c r="E18" s="5">
        <v>1911</v>
      </c>
      <c r="F18" s="5">
        <f t="shared" si="0"/>
        <v>106</v>
      </c>
      <c r="G18" s="6">
        <f t="shared" si="1"/>
        <v>5.8725761772853186E-2</v>
      </c>
    </row>
    <row r="19" spans="1:7" ht="19.25" x14ac:dyDescent="0.3">
      <c r="A19" s="19">
        <v>11</v>
      </c>
      <c r="B19" s="18" t="s">
        <v>19</v>
      </c>
      <c r="C19" s="17" t="s">
        <v>8</v>
      </c>
      <c r="D19" s="5">
        <v>1660</v>
      </c>
      <c r="E19" s="5">
        <v>1714</v>
      </c>
      <c r="F19" s="5">
        <f t="shared" si="0"/>
        <v>54</v>
      </c>
      <c r="G19" s="6">
        <f t="shared" si="1"/>
        <v>3.2530120481927709E-2</v>
      </c>
    </row>
    <row r="20" spans="1:7" ht="19.25" x14ac:dyDescent="0.3">
      <c r="A20" s="16">
        <v>12</v>
      </c>
      <c r="B20" s="18" t="s">
        <v>20</v>
      </c>
      <c r="C20" s="17" t="s">
        <v>2</v>
      </c>
      <c r="D20" s="5">
        <v>2007</v>
      </c>
      <c r="E20" s="5">
        <v>2102</v>
      </c>
      <c r="F20" s="5">
        <f t="shared" si="0"/>
        <v>95</v>
      </c>
      <c r="G20" s="6">
        <f t="shared" si="1"/>
        <v>4.7334329845540611E-2</v>
      </c>
    </row>
    <row r="21" spans="1:7" ht="19.25" x14ac:dyDescent="0.3">
      <c r="A21" s="16">
        <v>13</v>
      </c>
      <c r="B21" s="18" t="s">
        <v>21</v>
      </c>
      <c r="C21" s="17" t="s">
        <v>2</v>
      </c>
      <c r="D21" s="5">
        <v>2007</v>
      </c>
      <c r="E21" s="5">
        <v>2102</v>
      </c>
      <c r="F21" s="5">
        <f t="shared" si="0"/>
        <v>95</v>
      </c>
      <c r="G21" s="6">
        <f t="shared" si="1"/>
        <v>4.7334329845540611E-2</v>
      </c>
    </row>
    <row r="22" spans="1:7" ht="19.25" x14ac:dyDescent="0.3">
      <c r="A22" s="16">
        <v>14</v>
      </c>
      <c r="B22" s="18" t="s">
        <v>22</v>
      </c>
      <c r="C22" s="17" t="s">
        <v>2</v>
      </c>
      <c r="D22" s="5">
        <v>2455</v>
      </c>
      <c r="E22" s="5">
        <v>2570</v>
      </c>
      <c r="F22" s="5">
        <f t="shared" si="0"/>
        <v>115</v>
      </c>
      <c r="G22" s="6">
        <f t="shared" si="1"/>
        <v>4.684317718940937E-2</v>
      </c>
    </row>
    <row r="23" spans="1:7" ht="19.25" x14ac:dyDescent="0.3">
      <c r="A23" s="29">
        <v>15</v>
      </c>
      <c r="B23" s="31" t="s">
        <v>35</v>
      </c>
      <c r="C23" s="17" t="s">
        <v>2</v>
      </c>
      <c r="D23" s="5">
        <v>2280</v>
      </c>
      <c r="E23" s="5">
        <v>2370</v>
      </c>
      <c r="F23" s="5">
        <f t="shared" si="0"/>
        <v>90</v>
      </c>
      <c r="G23" s="6">
        <f t="shared" si="1"/>
        <v>3.9473684210526314E-2</v>
      </c>
    </row>
    <row r="24" spans="1:7" ht="19.25" x14ac:dyDescent="0.3">
      <c r="A24" s="30"/>
      <c r="B24" s="32"/>
      <c r="C24" s="17" t="s">
        <v>3</v>
      </c>
      <c r="D24" s="5">
        <v>2303</v>
      </c>
      <c r="E24" s="5">
        <v>2441</v>
      </c>
      <c r="F24" s="5">
        <f t="shared" si="0"/>
        <v>138</v>
      </c>
      <c r="G24" s="6">
        <f t="shared" si="1"/>
        <v>5.9921841076856275E-2</v>
      </c>
    </row>
    <row r="25" spans="1:7" ht="19.25" x14ac:dyDescent="0.3">
      <c r="A25" s="19">
        <v>16</v>
      </c>
      <c r="B25" s="18" t="s">
        <v>23</v>
      </c>
      <c r="C25" s="17" t="s">
        <v>9</v>
      </c>
      <c r="D25" s="5">
        <v>1663</v>
      </c>
      <c r="E25" s="5">
        <v>1722</v>
      </c>
      <c r="F25" s="5">
        <f t="shared" si="0"/>
        <v>59</v>
      </c>
      <c r="G25" s="6">
        <f t="shared" si="1"/>
        <v>3.5478051713770296E-2</v>
      </c>
    </row>
    <row r="26" spans="1:7" ht="19.25" x14ac:dyDescent="0.3">
      <c r="A26" s="19">
        <v>17</v>
      </c>
      <c r="B26" s="18" t="s">
        <v>24</v>
      </c>
      <c r="C26" s="17" t="s">
        <v>10</v>
      </c>
      <c r="D26" s="5">
        <v>2318</v>
      </c>
      <c r="E26" s="5">
        <v>2472</v>
      </c>
      <c r="F26" s="5">
        <f t="shared" si="0"/>
        <v>154</v>
      </c>
      <c r="G26" s="6">
        <f t="shared" si="1"/>
        <v>6.6436583261432272E-2</v>
      </c>
    </row>
    <row r="27" spans="1:7" ht="19.25" x14ac:dyDescent="0.3">
      <c r="A27" s="16">
        <v>18</v>
      </c>
      <c r="B27" s="17" t="s">
        <v>25</v>
      </c>
      <c r="C27" s="17" t="s">
        <v>3</v>
      </c>
      <c r="D27" s="5">
        <v>2170</v>
      </c>
      <c r="E27" s="5">
        <v>2305</v>
      </c>
      <c r="F27" s="5">
        <f t="shared" si="0"/>
        <v>135</v>
      </c>
      <c r="G27" s="6">
        <f t="shared" si="1"/>
        <v>6.2211981566820278E-2</v>
      </c>
    </row>
    <row r="28" spans="1:7" ht="19.25" x14ac:dyDescent="0.3">
      <c r="A28" s="16">
        <v>19</v>
      </c>
      <c r="B28" s="17" t="s">
        <v>26</v>
      </c>
      <c r="C28" s="17" t="s">
        <v>4</v>
      </c>
      <c r="D28" s="5">
        <v>1981</v>
      </c>
      <c r="E28" s="5">
        <v>2044</v>
      </c>
      <c r="F28" s="5">
        <f t="shared" si="0"/>
        <v>63</v>
      </c>
      <c r="G28" s="6">
        <f t="shared" si="1"/>
        <v>3.1802120141342753E-2</v>
      </c>
    </row>
    <row r="29" spans="1:7" ht="19.25" x14ac:dyDescent="0.3">
      <c r="A29" s="16">
        <v>20</v>
      </c>
      <c r="B29" s="17" t="s">
        <v>27</v>
      </c>
      <c r="C29" s="17" t="s">
        <v>4</v>
      </c>
      <c r="D29" s="5">
        <v>1869</v>
      </c>
      <c r="E29" s="5">
        <v>1929</v>
      </c>
      <c r="F29" s="5">
        <f t="shared" si="0"/>
        <v>60</v>
      </c>
      <c r="G29" s="6">
        <f t="shared" si="1"/>
        <v>3.2102728731942212E-2</v>
      </c>
    </row>
    <row r="30" spans="1:7" ht="19.25" x14ac:dyDescent="0.3">
      <c r="A30" s="16">
        <v>21</v>
      </c>
      <c r="B30" s="17" t="s">
        <v>28</v>
      </c>
      <c r="C30" s="17" t="s">
        <v>4</v>
      </c>
      <c r="D30" s="5">
        <v>1428</v>
      </c>
      <c r="E30" s="5">
        <v>1480</v>
      </c>
      <c r="F30" s="5">
        <f t="shared" si="0"/>
        <v>52</v>
      </c>
      <c r="G30" s="6">
        <f t="shared" si="1"/>
        <v>3.6414565826330535E-2</v>
      </c>
    </row>
    <row r="31" spans="1:7" ht="19.25" x14ac:dyDescent="0.3">
      <c r="A31" s="16">
        <v>22</v>
      </c>
      <c r="B31" s="17" t="s">
        <v>29</v>
      </c>
      <c r="C31" s="17" t="s">
        <v>4</v>
      </c>
      <c r="D31" s="5">
        <v>1070</v>
      </c>
      <c r="E31" s="5">
        <v>1100</v>
      </c>
      <c r="F31" s="5">
        <f t="shared" si="0"/>
        <v>30</v>
      </c>
      <c r="G31" s="6">
        <f t="shared" si="1"/>
        <v>2.8037383177570093E-2</v>
      </c>
    </row>
    <row r="32" spans="1:7" ht="20" thickBot="1" x14ac:dyDescent="0.35">
      <c r="A32" s="7">
        <v>23</v>
      </c>
      <c r="B32" s="8" t="s">
        <v>30</v>
      </c>
      <c r="C32" s="8" t="s">
        <v>4</v>
      </c>
      <c r="D32" s="9">
        <v>1074</v>
      </c>
      <c r="E32" s="9">
        <v>1106</v>
      </c>
      <c r="F32" s="9">
        <f t="shared" si="0"/>
        <v>32</v>
      </c>
      <c r="G32" s="13">
        <f t="shared" si="1"/>
        <v>2.9795158286778398E-2</v>
      </c>
    </row>
    <row r="33" spans="1:7" x14ac:dyDescent="0.25">
      <c r="A33" s="10"/>
      <c r="B33" s="10"/>
      <c r="C33" s="10"/>
      <c r="D33" s="11"/>
      <c r="E33" s="11"/>
      <c r="F33" s="20"/>
      <c r="G33" s="21"/>
    </row>
    <row r="34" spans="1:7" s="22" customFormat="1" x14ac:dyDescent="0.25">
      <c r="D34" s="23"/>
      <c r="E34" s="23"/>
      <c r="F34" s="23"/>
      <c r="G34" s="23"/>
    </row>
  </sheetData>
  <mergeCells count="15">
    <mergeCell ref="A23:A24"/>
    <mergeCell ref="B23:B24"/>
    <mergeCell ref="B11:B12"/>
    <mergeCell ref="A11:A12"/>
    <mergeCell ref="A13:A14"/>
    <mergeCell ref="B13:B14"/>
    <mergeCell ref="A17:A18"/>
    <mergeCell ref="B17:B18"/>
    <mergeCell ref="A9:A10"/>
    <mergeCell ref="B9:B10"/>
    <mergeCell ref="A1:G1"/>
    <mergeCell ref="A3:A4"/>
    <mergeCell ref="B3:B4"/>
    <mergeCell ref="A5:A6"/>
    <mergeCell ref="B5:B6"/>
  </mergeCells>
  <phoneticPr fontId="2" type="noConversion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1110430</vt:lpstr>
    </vt:vector>
  </TitlesOfParts>
  <Company>CAA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李彥珍</dc:creator>
  <cp:lastModifiedBy>林佩樺</cp:lastModifiedBy>
  <cp:lastPrinted>2022-03-30T09:45:14Z</cp:lastPrinted>
  <dcterms:created xsi:type="dcterms:W3CDTF">2015-01-30T03:59:08Z</dcterms:created>
  <dcterms:modified xsi:type="dcterms:W3CDTF">2022-04-01T08:02:35Z</dcterms:modified>
</cp:coreProperties>
</file>